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e2ea633befc051/Summit/2024/Presentations/PPT and Docs/"/>
    </mc:Choice>
  </mc:AlternateContent>
  <xr:revisionPtr revIDLastSave="5" documentId="13_ncr:1_{C21A639F-BFC3-4F48-BC3F-9B715804491F}" xr6:coauthVersionLast="47" xr6:coauthVersionMax="47" xr10:uidLastSave="{BF766EE4-6867-4ABC-8ED6-311F26F55A9E}"/>
  <bookViews>
    <workbookView xWindow="-110" yWindow="-110" windowWidth="19420" windowHeight="11500" xr2:uid="{0155193B-15CD-43B3-8FBF-1BFB2823D6F4}"/>
  </bookViews>
  <sheets>
    <sheet name="2023-2024" sheetId="1" r:id="rId1"/>
    <sheet name="Sheet1" sheetId="2" r:id="rId2"/>
  </sheets>
  <definedNames>
    <definedName name="_xlnm._FilterDatabase" localSheetId="0" hidden="1">'2023-2024'!$A$1:$O$14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K10" i="1"/>
  <c r="H10" i="1"/>
  <c r="K9" i="1"/>
  <c r="H9" i="1"/>
  <c r="H13" i="1" l="1"/>
  <c r="K13" i="1"/>
</calcChain>
</file>

<file path=xl/sharedStrings.xml><?xml version="1.0" encoding="utf-8"?>
<sst xmlns="http://schemas.openxmlformats.org/spreadsheetml/2006/main" count="42" uniqueCount="37">
  <si>
    <t>FIRST NAME</t>
  </si>
  <si>
    <t>MEMBERSHIP</t>
  </si>
  <si>
    <t>DATE JOINED</t>
  </si>
  <si>
    <t>POST 138 MEMBERSHIP</t>
  </si>
  <si>
    <t>REMARKS</t>
  </si>
  <si>
    <t>FULL</t>
  </si>
  <si>
    <t>Legionnaire</t>
  </si>
  <si>
    <t>PAID</t>
  </si>
  <si>
    <t>SAL</t>
  </si>
  <si>
    <t xml:space="preserve"> </t>
  </si>
  <si>
    <t>SUPPORTER</t>
  </si>
  <si>
    <t xml:space="preserve">  </t>
  </si>
  <si>
    <t>LEGIONNAIRE</t>
  </si>
  <si>
    <t>AUXILIARY</t>
  </si>
  <si>
    <t>TOTAL</t>
  </si>
  <si>
    <t>LAST NAME</t>
  </si>
  <si>
    <t xml:space="preserve">                      EMAIL</t>
  </si>
  <si>
    <t xml:space="preserve">           PHONE</t>
  </si>
  <si>
    <t>YRS</t>
  </si>
  <si>
    <t>ROAD NAME</t>
  </si>
  <si>
    <t>ADDRESS</t>
  </si>
  <si>
    <t>Tampa</t>
  </si>
  <si>
    <t>State</t>
  </si>
  <si>
    <t>City</t>
  </si>
  <si>
    <t>Zip</t>
  </si>
  <si>
    <t>Director</t>
  </si>
  <si>
    <t>FL</t>
  </si>
  <si>
    <t>Joe</t>
  </si>
  <si>
    <t>124 Ohio Ave</t>
  </si>
  <si>
    <t>Bomber</t>
  </si>
  <si>
    <t>jsmith@gmail.com</t>
  </si>
  <si>
    <t>813-998-4567</t>
  </si>
  <si>
    <t>Full</t>
  </si>
  <si>
    <t>EXAMPLE</t>
  </si>
  <si>
    <t>Delete entries on Line 2 to begin your Membership Roster</t>
  </si>
  <si>
    <t>PAID 2024</t>
  </si>
  <si>
    <t>FUTURE RIDERS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</si>
</sst>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u/>
      <sz val="9"/>
      <color rgb="FF0000FF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u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/>
    <xf numFmtId="0" fontId="1" fillId="0" borderId="1" xfId="1" applyBorder="1" applyAlignment="1">
      <alignment horizontal="left" vertical="center" wrapText="1"/>
    </xf>
    <xf numFmtId="0" fontId="1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smith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B1728-DAFA-423A-A872-EABFAAF27BFA}">
  <sheetPr>
    <pageSetUpPr fitToPage="1"/>
  </sheetPr>
  <dimension ref="A1:O16"/>
  <sheetViews>
    <sheetView tabSelected="1" zoomScale="93" zoomScaleNormal="93" workbookViewId="0">
      <pane ySplit="1" topLeftCell="A2" activePane="bottomLeft" state="frozen"/>
      <selection pane="bottomLeft" activeCell="K12" sqref="K12"/>
    </sheetView>
  </sheetViews>
  <sheetFormatPr defaultColWidth="20.7265625" defaultRowHeight="14.5" x14ac:dyDescent="0.35"/>
  <cols>
    <col min="1" max="1" width="12.6328125" style="13" bestFit="1" customWidth="1"/>
    <col min="2" max="2" width="7.90625" style="13" bestFit="1" customWidth="1"/>
    <col min="3" max="3" width="8" style="13" bestFit="1" customWidth="1"/>
    <col min="4" max="4" width="13.54296875" style="13" bestFit="1" customWidth="1"/>
    <col min="5" max="5" width="8.81640625" style="13" bestFit="1" customWidth="1"/>
    <col min="6" max="6" width="8.90625" style="13" bestFit="1" customWidth="1"/>
    <col min="7" max="7" width="8" style="13" bestFit="1" customWidth="1"/>
    <col min="8" max="8" width="14.1796875" style="13" bestFit="1" customWidth="1"/>
    <col min="9" max="9" width="20.81640625" style="30" bestFit="1" customWidth="1"/>
    <col min="10" max="10" width="14.453125" style="13" bestFit="1" customWidth="1"/>
    <col min="11" max="11" width="9.26953125" style="13" bestFit="1" customWidth="1"/>
    <col min="12" max="12" width="14.1796875" style="13" customWidth="1"/>
    <col min="13" max="13" width="13.81640625" style="14" bestFit="1" customWidth="1"/>
    <col min="14" max="14" width="9" bestFit="1" customWidth="1"/>
    <col min="15" max="15" width="11.08984375" bestFit="1" customWidth="1"/>
  </cols>
  <sheetData>
    <row r="1" spans="1:15" ht="39.75" customHeight="1" x14ac:dyDescent="0.35">
      <c r="A1" s="1" t="s">
        <v>15</v>
      </c>
      <c r="B1" s="1" t="s">
        <v>0</v>
      </c>
      <c r="C1" s="1" t="s">
        <v>19</v>
      </c>
      <c r="D1" s="7" t="s">
        <v>20</v>
      </c>
      <c r="E1" s="7" t="s">
        <v>23</v>
      </c>
      <c r="F1" s="7" t="s">
        <v>22</v>
      </c>
      <c r="G1" s="7" t="s">
        <v>24</v>
      </c>
      <c r="H1" s="1" t="s">
        <v>1</v>
      </c>
      <c r="I1" s="25" t="s">
        <v>16</v>
      </c>
      <c r="J1" s="1" t="s">
        <v>17</v>
      </c>
      <c r="K1" s="2" t="s">
        <v>2</v>
      </c>
      <c r="L1" s="3" t="s">
        <v>3</v>
      </c>
      <c r="M1" s="15" t="s">
        <v>4</v>
      </c>
      <c r="N1" s="7" t="s">
        <v>18</v>
      </c>
      <c r="O1" s="20" t="s">
        <v>35</v>
      </c>
    </row>
    <row r="2" spans="1:15" x14ac:dyDescent="0.35">
      <c r="A2" s="1" t="s">
        <v>33</v>
      </c>
      <c r="B2" s="4" t="s">
        <v>27</v>
      </c>
      <c r="C2" s="4" t="s">
        <v>29</v>
      </c>
      <c r="D2" s="4" t="s">
        <v>28</v>
      </c>
      <c r="E2" s="4" t="s">
        <v>21</v>
      </c>
      <c r="F2" s="4" t="s">
        <v>26</v>
      </c>
      <c r="G2" s="4">
        <v>33611</v>
      </c>
      <c r="H2" s="4" t="s">
        <v>32</v>
      </c>
      <c r="I2" s="31" t="s">
        <v>30</v>
      </c>
      <c r="J2" s="4" t="s">
        <v>31</v>
      </c>
      <c r="K2" s="5">
        <v>38565</v>
      </c>
      <c r="L2" s="6" t="s">
        <v>6</v>
      </c>
      <c r="M2" s="15" t="s">
        <v>25</v>
      </c>
      <c r="N2" s="7">
        <v>16</v>
      </c>
      <c r="O2" s="21" t="s">
        <v>7</v>
      </c>
    </row>
    <row r="3" spans="1:15" x14ac:dyDescent="0.35">
      <c r="A3" s="4"/>
      <c r="B3" s="4"/>
      <c r="C3" s="4"/>
      <c r="D3" s="4"/>
      <c r="E3" s="4"/>
      <c r="F3" s="4"/>
      <c r="G3" s="4"/>
      <c r="H3" s="4"/>
      <c r="I3" s="31"/>
      <c r="J3" s="4"/>
      <c r="K3" s="5"/>
      <c r="L3" s="6"/>
      <c r="M3" s="15"/>
      <c r="N3" s="7"/>
      <c r="O3" s="7"/>
    </row>
    <row r="4" spans="1:15" x14ac:dyDescent="0.35">
      <c r="A4" s="4"/>
      <c r="B4" s="4"/>
      <c r="C4" s="4"/>
      <c r="D4" s="4"/>
      <c r="E4" s="4"/>
      <c r="F4" s="4"/>
      <c r="G4" s="4"/>
      <c r="H4" s="4"/>
      <c r="I4" s="31"/>
      <c r="J4" s="4"/>
      <c r="K4" s="5"/>
      <c r="L4" s="6"/>
      <c r="M4" s="15"/>
      <c r="N4" s="7"/>
      <c r="O4" s="7"/>
    </row>
    <row r="5" spans="1:15" x14ac:dyDescent="0.35">
      <c r="A5" s="4"/>
      <c r="B5" s="4"/>
      <c r="C5" s="4"/>
      <c r="D5" s="4"/>
      <c r="E5" s="4"/>
      <c r="F5" s="4"/>
      <c r="G5" s="4"/>
      <c r="H5" s="4"/>
      <c r="I5" s="31"/>
      <c r="J5" s="4"/>
      <c r="K5" s="5"/>
      <c r="L5" s="6"/>
      <c r="M5" s="15"/>
      <c r="N5" s="7"/>
      <c r="O5" s="7"/>
    </row>
    <row r="6" spans="1:15" x14ac:dyDescent="0.35">
      <c r="A6" s="4"/>
      <c r="B6" s="4"/>
      <c r="C6" s="1"/>
      <c r="D6" s="1"/>
      <c r="E6" s="1"/>
      <c r="F6" s="1"/>
      <c r="G6" s="1"/>
      <c r="H6" s="1"/>
      <c r="I6" s="24"/>
      <c r="J6" s="4"/>
      <c r="K6" s="5"/>
      <c r="L6" s="6"/>
      <c r="M6" s="15"/>
      <c r="N6" s="7"/>
      <c r="O6" s="7"/>
    </row>
    <row r="7" spans="1:15" x14ac:dyDescent="0.35">
      <c r="A7" s="9"/>
      <c r="B7" s="9"/>
      <c r="C7" s="9"/>
      <c r="D7" s="9"/>
      <c r="E7" s="9"/>
      <c r="F7" s="9"/>
      <c r="G7" s="9"/>
      <c r="H7" s="9"/>
      <c r="I7" s="28"/>
      <c r="J7" s="9"/>
      <c r="K7" s="9" t="s">
        <v>9</v>
      </c>
      <c r="L7" s="9"/>
      <c r="M7" s="17"/>
      <c r="N7" s="9"/>
      <c r="O7" s="9"/>
    </row>
    <row r="8" spans="1:15" x14ac:dyDescent="0.35">
      <c r="A8" s="4" t="s">
        <v>9</v>
      </c>
      <c r="B8" s="4" t="s">
        <v>11</v>
      </c>
      <c r="C8" s="10"/>
      <c r="D8" s="10"/>
      <c r="E8" s="10"/>
      <c r="F8" s="10"/>
      <c r="G8" s="10"/>
      <c r="H8" s="10" t="s">
        <v>9</v>
      </c>
      <c r="I8" s="29"/>
      <c r="J8" s="10"/>
      <c r="K8" s="10" t="s">
        <v>9</v>
      </c>
      <c r="L8" s="10"/>
      <c r="M8" s="18"/>
      <c r="N8" s="10"/>
      <c r="O8" s="22"/>
    </row>
    <row r="9" spans="1:15" x14ac:dyDescent="0.35">
      <c r="A9" s="7"/>
      <c r="B9" s="7"/>
      <c r="C9" s="8"/>
      <c r="D9" s="8"/>
      <c r="E9" s="8"/>
      <c r="F9" s="8"/>
      <c r="G9" s="8"/>
      <c r="H9" s="8">
        <f>COUNTIF(L2:L5,"Legionnaire")</f>
        <v>1</v>
      </c>
      <c r="I9" s="26" t="s">
        <v>12</v>
      </c>
      <c r="J9" s="8"/>
      <c r="K9" s="8">
        <f>COUNTIF(H2:H5,"FULL")</f>
        <v>1</v>
      </c>
      <c r="L9" s="6" t="s">
        <v>5</v>
      </c>
      <c r="M9" s="19"/>
      <c r="N9" s="8"/>
      <c r="O9" s="23"/>
    </row>
    <row r="10" spans="1:15" x14ac:dyDescent="0.35">
      <c r="A10" s="4"/>
      <c r="B10" s="4"/>
      <c r="C10" s="8"/>
      <c r="D10" s="8"/>
      <c r="E10" s="8"/>
      <c r="F10" s="8"/>
      <c r="G10" s="8"/>
      <c r="H10" s="8">
        <f>COUNTIF(L2:L5,"SAL")</f>
        <v>0</v>
      </c>
      <c r="I10" s="26" t="s">
        <v>8</v>
      </c>
      <c r="J10" s="4"/>
      <c r="K10" s="8">
        <f>COUNTIF(H2:H5,"SUPPORTER")</f>
        <v>0</v>
      </c>
      <c r="L10" s="6" t="s">
        <v>10</v>
      </c>
      <c r="M10" s="19"/>
      <c r="N10" s="8"/>
      <c r="O10" s="6"/>
    </row>
    <row r="11" spans="1:15" x14ac:dyDescent="0.35">
      <c r="A11" s="4"/>
      <c r="B11" s="4" t="s">
        <v>9</v>
      </c>
      <c r="C11" s="8"/>
      <c r="D11" s="8"/>
      <c r="E11" s="8"/>
      <c r="F11" s="8"/>
      <c r="G11" s="8"/>
      <c r="H11" s="8">
        <f>COUNTIF(L2:L5,"Auxiliary")</f>
        <v>0</v>
      </c>
      <c r="I11" s="26" t="s">
        <v>13</v>
      </c>
      <c r="J11" s="4"/>
      <c r="K11" s="8">
        <v>0</v>
      </c>
      <c r="L11" s="6" t="s">
        <v>36</v>
      </c>
      <c r="M11" s="19"/>
      <c r="N11" s="8"/>
      <c r="O11" s="6"/>
    </row>
    <row r="12" spans="1:15" x14ac:dyDescent="0.35">
      <c r="A12" s="4"/>
      <c r="B12" s="4"/>
      <c r="C12" s="8"/>
      <c r="D12" s="8"/>
      <c r="E12" s="8"/>
      <c r="F12" s="8"/>
      <c r="G12" s="8"/>
      <c r="H12" s="8"/>
      <c r="I12" s="26"/>
      <c r="J12" s="4"/>
      <c r="K12" s="8"/>
      <c r="L12" s="4"/>
      <c r="M12" s="16"/>
      <c r="N12" s="8"/>
      <c r="O12" s="4"/>
    </row>
    <row r="13" spans="1:15" x14ac:dyDescent="0.35">
      <c r="A13" s="4"/>
      <c r="B13" s="4"/>
      <c r="C13" s="7"/>
      <c r="D13" s="7"/>
      <c r="E13" s="7"/>
      <c r="F13" s="7"/>
      <c r="G13" s="7"/>
      <c r="H13" s="7">
        <f>SUM(H9:H12)</f>
        <v>1</v>
      </c>
      <c r="I13" s="25" t="s">
        <v>14</v>
      </c>
      <c r="J13" s="4"/>
      <c r="K13" s="8">
        <f>SUM(K9:K12)</f>
        <v>1</v>
      </c>
      <c r="L13" s="1" t="s">
        <v>14</v>
      </c>
      <c r="M13" s="15"/>
      <c r="N13" s="7"/>
      <c r="O13" s="1"/>
    </row>
    <row r="14" spans="1:15" x14ac:dyDescent="0.35">
      <c r="A14" s="11"/>
      <c r="B14" s="11"/>
      <c r="C14" s="4"/>
      <c r="D14" s="4"/>
      <c r="E14" s="4"/>
      <c r="F14" s="4"/>
      <c r="G14" s="4"/>
      <c r="H14" s="4"/>
      <c r="I14" s="27"/>
      <c r="J14" s="4"/>
      <c r="K14" s="12"/>
      <c r="L14" s="4"/>
      <c r="M14" s="19"/>
      <c r="N14" s="8"/>
      <c r="O14" s="6"/>
    </row>
    <row r="16" spans="1:15" x14ac:dyDescent="0.35">
      <c r="A16" s="32" t="s">
        <v>34</v>
      </c>
      <c r="B16" s="32"/>
      <c r="C16" s="32"/>
      <c r="D16" s="32"/>
    </row>
  </sheetData>
  <autoFilter ref="A1:O14" xr:uid="{253288C1-F7BB-4812-90EA-46DCDA1C2DEF}"/>
  <hyperlinks>
    <hyperlink ref="I2" r:id="rId1" xr:uid="{F6FA8704-3CEC-4C36-9B4F-BC4071ABD538}"/>
  </hyperlinks>
  <printOptions horizontalCentered="1"/>
  <pageMargins left="0.7" right="0.7" top="0.75" bottom="0.75" header="0.3" footer="0.3"/>
  <pageSetup scale="61" fitToHeight="0" orientation="landscape" r:id="rId2"/>
  <headerFooter>
    <oddFooter>&amp;C&amp;1#&amp;"Calibri"&amp;8&amp;K000000Classified -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EC2E7-C50A-4750-AC8D-1BAE452FF4EB}">
  <dimension ref="A1"/>
  <sheetViews>
    <sheetView workbookViewId="0">
      <selection sqref="A1:XFD1048576"/>
    </sheetView>
  </sheetViews>
  <sheetFormatPr defaultRowHeight="14.5" x14ac:dyDescent="0.35"/>
  <sheetData/>
  <pageMargins left="0.7" right="0.7" top="0.75" bottom="0.75" header="0.3" footer="0.3"/>
  <pageSetup orientation="portrait" r:id="rId1"/>
  <headerFooter>
    <oddFooter>&amp;C&amp;1#&amp;"Calibri"&amp;8&amp;K000000Classified -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2023-2024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wooten</dc:creator>
  <cp:lastModifiedBy>Beverly Wooten</cp:lastModifiedBy>
  <cp:lastPrinted>2021-06-12T12:26:02Z</cp:lastPrinted>
  <dcterms:created xsi:type="dcterms:W3CDTF">2019-08-11T19:52:14Z</dcterms:created>
  <dcterms:modified xsi:type="dcterms:W3CDTF">2024-01-30T16:03:47Z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8cf4b8-afc8-4a2b-882d-e7a9617ab28d_Enabled">
    <vt:lpwstr>true</vt:lpwstr>
  </property>
  <property fmtid="{D5CDD505-2E9C-101B-9397-08002B2CF9AE}" pid="3" name="MSIP_Label_618cf4b8-afc8-4a2b-882d-e7a9617ab28d_SetDate">
    <vt:lpwstr>2023-01-20T02:21:17Z</vt:lpwstr>
  </property>
  <property fmtid="{D5CDD505-2E9C-101B-9397-08002B2CF9AE}" pid="4" name="MSIP_Label_618cf4b8-afc8-4a2b-882d-e7a9617ab28d_Method">
    <vt:lpwstr>Standard</vt:lpwstr>
  </property>
  <property fmtid="{D5CDD505-2E9C-101B-9397-08002B2CF9AE}" pid="5" name="MSIP_Label_618cf4b8-afc8-4a2b-882d-e7a9617ab28d_Name">
    <vt:lpwstr>618cf4b8-afc8-4a2b-882d-e7a9617ab28d</vt:lpwstr>
  </property>
  <property fmtid="{D5CDD505-2E9C-101B-9397-08002B2CF9AE}" pid="6" name="MSIP_Label_618cf4b8-afc8-4a2b-882d-e7a9617ab28d_SiteId">
    <vt:lpwstr>690a1cb7-2120-4eec-a75d-2354e32bbf6f</vt:lpwstr>
  </property>
  <property fmtid="{D5CDD505-2E9C-101B-9397-08002B2CF9AE}" pid="7" name="MSIP_Label_618cf4b8-afc8-4a2b-882d-e7a9617ab28d_ActionId">
    <vt:lpwstr>b225c1ff-d73e-4aa9-b113-7413bf5fa86b</vt:lpwstr>
  </property>
  <property fmtid="{D5CDD505-2E9C-101B-9397-08002B2CF9AE}" pid="8" name="MSIP_Label_618cf4b8-afc8-4a2b-882d-e7a9617ab28d_ContentBits">
    <vt:lpwstr>2</vt:lpwstr>
  </property>
</Properties>
</file>